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13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<sst xmlns="http://schemas.openxmlformats.org/spreadsheetml/2006/main" count="438" uniqueCount="411">
  <si>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</si>
  <si>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</si>
  <si>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</si>
  <si>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</si>
  <si>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</si>
  <si>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</si>
  <si>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</si>
  <si>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</si>
  <si>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</si>
  <si>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</si>
  <si>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</si>
  <si>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</si>
  <si>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</si>
  <si>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</si>
  <si>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</si>
  <si>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</si>
  <si>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</si>
  <si>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</si>
  <si>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</si>
  <si>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</si>
  <si>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</si>
  <si>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</si>
  <si>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</si>
  <si>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</si>
  <si>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</si>
  <si>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</si>
  <si>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</si>
  <si>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</si>
  <si>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</si>
  <si>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</si>
  <si>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</si>
  <si>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</si>
  <si>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</si>
  <si>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</si>
  <si>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</si>
  <si>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</si>
  <si>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</si>
  <si>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</si>
  <si>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</si>
  <si>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</si>
  <si>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</si>
  <si>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</si>
  <si>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</si>
  <si>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</si>
  <si>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</si>
  <si>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</si>
  <si>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</si>
  <si>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</si>
  <si>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</si>
  <si>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</si>
  <si>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</si>
  <si>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</si>
  <si>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</si>
  <si>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</si>
  <si>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</si>
  <si>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</si>
  <si>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</si>
  <si>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</si>
  <si>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</si>
  <si>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</si>
  <si>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</si>
  <si>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</si>
  <si>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</si>
  <si>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</si>
  <si>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</si>
  <si>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</si>
  <si>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</si>
  <si>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</si>
  <si>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</si>
  <si>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</si>
  <si>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</si>
  <si>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</si>
  <si>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</si>
  <si>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</si>
  <si>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</si>
  <si>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</si>
  <si>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</si>
  <si>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</si>
  <si>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</si>
  <si>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</si>
  <si>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</si>
  <si>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</si>
  <si>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</si>
  <si>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</si>
  <si>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</si>
  <si>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</si>
  <si>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</si>
  <si>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</si>
  <si>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</si>
  <si>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</si>
  <si>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</si>
  <si>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</si>
  <si>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</si>
  <si>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</si>
  <si>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</si>
  <si>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</si>
  <si>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</si>
  <si>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</si>
  <si>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</si>
  <si>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</si>
  <si>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</si>
  <si>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</si>
  <si>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</si>
  <si>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</si>
  <si>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</si>
  <si>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</si>
  <si>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</si>
  <si>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</si>
  <si>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</si>
  <si>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</si>
  <si>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</si>
  <si>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</si>
  <si>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</si>
  <si>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</si>
  <si>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</si>
  <si>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</si>
  <si>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</si>
  <si>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</si>
  <si>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</si>
  <si>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</si>
  <si>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</si>
  <si>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</si>
  <si>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</si>
  <si>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</si>
  <si>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</si>
  <si>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</si>
  <si>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</si>
  <si>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</si>
  <si>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</si>
  <si>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</si>
  <si>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</si>
  <si>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</si>
  <si>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</si>
  <si>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</si>
  <si>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</si>
  <si>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</si>
  <si>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</si>
  <si>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</si>
  <si>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</si>
  <si>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</si>
  <si>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</si>
  <si>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</si>
  <si>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</si>
  <si>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</si>
  <si>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</si>
  <si>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</si>
  <si>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</si>
  <si>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</si>
  <si>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</si>
  <si>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</si>
  <si>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</si>
  <si>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</si>
  <si>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</si>
  <si>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</si>
  <si>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</si>
  <si>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</si>
  <si>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</si>
  <si>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</si>
  <si>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</si>
  <si>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</si>
  <si>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</si>
  <si>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</si>
  <si>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</si>
  <si>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</si>
  <si>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</si>
  <si>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</si>
  <si>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</si>
  <si>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</si>
  <si>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</si>
  <si>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</si>
  <si>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</si>
  <si>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</si>
  <si>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</si>
  <si>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</si>
  <si>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</si>
  <si>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</si>
  <si>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</si>
  <si>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</si>
  <si>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</si>
  <si>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</si>
  <si>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</si>
  <si>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</si>
  <si>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</si>
  <si>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</si>
  <si>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</si>
  <si>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</si>
  <si>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</si>
  <si>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</si>
  <si>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</si>
  <si>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</si>
  <si>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</si>
  <si>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</si>
  <si>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</si>
  <si>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</si>
  <si>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</si>
  <si>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</si>
  <si>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</si>
  <si>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</si>
  <si>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</si>
  <si>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</si>
  <si>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</si>
  <si>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</si>
  <si>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</si>
  <si>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</si>
  <si>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</si>
  <si>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</si>
  <si>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</si>
  <si>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</si>
  <si>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</si>
  <si>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</si>
  <si>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</si>
  <si>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</si>
  <si>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</si>
  <si>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</si>
  <si>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</si>
  <si>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</si>
  <si>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</si>
  <si>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</si>
  <si>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</si>
  <si>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</si>
  <si>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</si>
  <si>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</si>
  <si>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</si>
  <si>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</si>
  <si>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</si>
  <si>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</si>
  <si>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</si>
  <si>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</si>
  <si>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</si>
  <si>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</si>
  <si>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</si>
  <si>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</si>
  <si>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</si>
  <si>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</si>
  <si>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</si>
  <si>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</si>
  <si>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</si>
  <si>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</si>
  <si>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</si>
  <si>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</si>
  <si>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</si>
  <si>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</si>
  <si>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</si>
  <si>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</si>
  <si>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</si>
  <si>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</si>
  <si>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</si>
  <si>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</si>
  <si>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</si>
  <si>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</si>
  <si>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</si>
  <si>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</si>
  <si>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</si>
  <si>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</si>
  <si>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</si>
  <si>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</si>
  <si>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</si>
  <si>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</si>
  <si>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</si>
  <si>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</si>
  <si>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</si>
  <si>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</si>
  <si>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</si>
  <si>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</si>
  <si>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</si>
  <si>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</si>
  <si>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</si>
  <si>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</si>
  <si>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</si>
  <si>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</si>
  <si>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</si>
  <si>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</si>
  <si>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</si>
  <si>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</si>
  <si>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</si>
  <si>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</si>
  <si>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</si>
  <si>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</si>
  <si>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</si>
  <si>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</si>
  <si>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</si>
  <si>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</si>
  <si>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</si>
  <si>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</si>
  <si>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</si>
  <si>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</si>
  <si>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</si>
  <si>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</si>
  <si>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</si>
  <si>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</si>
  <si>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</si>
  <si>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</si>
  <si>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</si>
  <si>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</si>
  <si>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</si>
  <si>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</si>
  <si>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</si>
  <si>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</si>
  <si>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</si>
  <si>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</si>
  <si>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</si>
  <si>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</si>
  <si>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</si>
  <si>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</si>
  <si>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</si>
  <si>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</si>
  <si>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</si>
  <si>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</si>
  <si>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</si>
  <si>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</si>
  <si>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</si>
  <si>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</si>
  <si>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</si>
  <si>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</si>
  <si>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</si>
  <si>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</si>
  <si>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</si>
  <si>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</si>
  <si>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</si>
  <si>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</si>
  <si>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</si>
  <si>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</si>
  <si>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</si>
  <si>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</si>
  <si>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</si>
  <si>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</si>
  <si>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</si>
  <si>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</si>
  <si>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</si>
  <si>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</si>
  <si>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</si>
  <si>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</si>
  <si>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</si>
  <si>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</si>
  <si>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</si>
  <si>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</si>
  <si>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</si>
  <si>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</si>
  <si>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</si>
  <si>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</si>
  <si>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</si>
  <si>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</si>
  <si>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</si>
  <si>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</si>
  <si>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</si>
  <si>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</si>
  <si>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</si>
  <si>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</si>
  <si>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</si>
  <si>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</si>
  <si>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</si>
  <si>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</si>
  <si>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</si>
  <si>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</si>
  <si>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</si>
  <si>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</si>
  <si>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</si>
  <si>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</si>
  <si>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</si>
  <si>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</si>
  <si>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</si>
  <si>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</si>
  <si>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</si>
  <si>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</si>
  <si>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</si>
  <si>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</si>
  <si>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</si>
  <si>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</si>
  <si>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</si>
  <si>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</si>
  <si>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</si>
  <si>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</si>
  <si>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</si>
  <si>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</si>
  <si>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</si>
  <si>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</si>
  <si>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</si>
  <si>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</si>
  <si>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</si>
  <si>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</si>
  <si>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</si>
  <si>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</si>
  <si>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</si>
  <si>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</si>
  <si>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</si>
  <si>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</si>
  <si>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</si>
  <si>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</si>
  <si>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</si>
  <si>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</si>
  <si>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</si>
  <si>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</si>
  <si>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</si>
  <si>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</si>
  <si>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</si>
  <si>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</si>
  <si>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</si>
  <si>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</si>
  <si>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</si>
  <si>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</si>
  <si>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</si>
  <si>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</si>
  <si>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</si>
  <si>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</si>
  <si>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</si>
  <si>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</si>
  <si>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</si>
  <si>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</si>
  <si>
    <t>Phakamisa Dyonase</t>
  </si>
  <si>
    <t>Thabo Panyani</t>
  </si>
  <si>
    <t>30/06/2016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</si>
</sst>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color indexed="63"/>
      </right>
      <top style="medium"/>
      <bottom style="thin"/>
    </border>
    <border>
      <left>
        <color indexed="63"/>
      </left>
      <right style="thin"/>
      <top style="medium"/>
      <bottom style="thin"/>
    </border>
    <border>
      <left style="medium"/>
      <right/>
      <top style="medium"/>
      <bottom/>
    </border>
    <border>
      <left/>
      <right style="medium"/>
      <top style="medium"/>
      <bottom/>
    </border>
    <border>
      <left/>
      <right/>
      <top style="thin"/>
      <bottom/>
    </border>
    <border>
      <left/>
      <right style="medium"/>
      <top style="thin"/>
      <bottom/>
    </border>
    <border>
      <left/>
      <right/>
      <top style="medium"/>
      <bottom style="thin"/>
    </border>
    <border>
      <left/>
      <right style="medium"/>
      <top style="medium"/>
      <bottom style="thin"/>
    </border>
    <border>
      <left/>
      <right/>
      <top style="medium"/>
      <botto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3" fillId="0" borderId="0" xfId="0" applyFont="1" applyAlignment="1" applyProtection="1">
      <alignment/>
      <protection locked="0"/>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0"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0"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9" xfId="0" applyFont="1" applyFill="1" applyBorder="1" applyAlignment="1" applyProtection="1">
      <alignment horizontal="center"/>
      <protection/>
    </xf>
    <xf numFmtId="0" fontId="42" fillId="0" borderId="23"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0" fillId="33" borderId="22" xfId="0" applyFont="1" applyFill="1" applyBorder="1" applyAlignment="1" applyProtection="1">
      <alignment horizontal="center" wrapText="1"/>
      <protection locked="0"/>
    </xf>
    <xf numFmtId="0" fontId="40" fillId="0" borderId="22"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1" fontId="40" fillId="33"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0" fillId="0" borderId="30" xfId="0" applyFont="1" applyBorder="1" applyAlignment="1" applyProtection="1">
      <alignment horizontal="center" wrapText="1"/>
      <protection/>
    </xf>
    <xf numFmtId="0" fontId="44" fillId="0" borderId="14" xfId="0" applyFont="1" applyBorder="1" applyAlignment="1" applyProtection="1">
      <alignment horizontal="left" wrapText="1"/>
      <protection/>
    </xf>
    <xf numFmtId="0" fontId="45" fillId="0" borderId="31" xfId="0" applyFont="1" applyBorder="1" applyAlignment="1" applyProtection="1">
      <alignment horizontal="left" wrapText="1"/>
      <protection/>
    </xf>
    <xf numFmtId="0" fontId="45" fillId="0" borderId="32" xfId="0" applyFont="1" applyBorder="1" applyAlignment="1" applyProtection="1">
      <alignment horizontal="left" wrapText="1"/>
      <protection/>
    </xf>
    <xf numFmtId="0" fontId="0" fillId="0" borderId="19" xfId="0" applyFill="1" applyBorder="1" applyAlignment="1" applyProtection="1">
      <alignment horizontal="center"/>
      <protection/>
    </xf>
    <xf numFmtId="0" fontId="45" fillId="0" borderId="19" xfId="0" applyFont="1" applyBorder="1" applyAlignment="1" applyProtection="1">
      <alignment horizontal="left"/>
      <protection/>
    </xf>
    <xf numFmtId="0" fontId="45" fillId="0" borderId="18"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0" fillId="0" borderId="30" xfId="0" applyFont="1" applyBorder="1" applyAlignment="1" applyProtection="1">
      <alignment horizontal="center" wrapText="1"/>
      <protection/>
    </xf>
    <xf numFmtId="0" fontId="40" fillId="0" borderId="33" xfId="0" applyFont="1" applyBorder="1" applyAlignment="1" applyProtection="1">
      <alignment horizontal="center" wrapText="1"/>
      <protection/>
    </xf>
    <xf numFmtId="0" fontId="0" fillId="0" borderId="14" xfId="0" applyBorder="1" applyAlignment="1" applyProtection="1">
      <alignment horizontal="left"/>
      <protection/>
    </xf>
    <xf numFmtId="0" fontId="0" fillId="0" borderId="31" xfId="0" applyBorder="1" applyAlignment="1" applyProtection="1">
      <alignment horizontal="left"/>
      <protection/>
    </xf>
    <xf numFmtId="0" fontId="0" fillId="0" borderId="27" xfId="0"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2" fillId="0" borderId="26" xfId="0" applyFont="1" applyBorder="1" applyAlignment="1" applyProtection="1">
      <alignment horizontal="left"/>
      <protection/>
    </xf>
    <xf numFmtId="0" fontId="42" fillId="0" borderId="28" xfId="0" applyFont="1" applyBorder="1" applyAlignment="1" applyProtection="1">
      <alignment horizontal="left"/>
      <protection/>
    </xf>
    <xf numFmtId="0" fontId="40" fillId="0" borderId="20"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1" xfId="0" applyFont="1" applyBorder="1" applyAlignment="1" applyProtection="1">
      <alignment horizontal="center" wrapText="1"/>
      <protection/>
    </xf>
    <xf numFmtId="1" fontId="40" fillId="0"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17" fontId="0" fillId="33" borderId="34" xfId="0" applyNumberFormat="1" applyFill="1" applyBorder="1" applyAlignment="1" applyProtection="1">
      <alignment horizontal="center"/>
      <protection locked="0"/>
    </xf>
    <xf numFmtId="17" fontId="0" fillId="33" borderId="35" xfId="0" applyNumberFormat="1" applyFill="1" applyBorder="1" applyAlignment="1" applyProtection="1">
      <alignment horizontal="center"/>
      <protection locked="0"/>
    </xf>
    <xf numFmtId="0" fontId="40" fillId="0" borderId="36" xfId="0" applyFont="1" applyBorder="1" applyAlignment="1" applyProtection="1">
      <alignment horizontal="center" wrapText="1"/>
      <protection/>
    </xf>
    <xf numFmtId="0" fontId="40" fillId="0" borderId="37" xfId="0" applyFont="1" applyBorder="1" applyAlignment="1" applyProtection="1">
      <alignment horizontal="center" wrapText="1"/>
      <protection/>
    </xf>
    <xf numFmtId="0" fontId="40" fillId="0" borderId="23"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0" fillId="0" borderId="32" xfId="0" applyBorder="1" applyAlignment="1" applyProtection="1">
      <alignment horizontal="left"/>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42" xfId="0" applyFont="1" applyBorder="1" applyAlignment="1" applyProtection="1">
      <alignment horizontal="center" wrapText="1"/>
      <protection/>
    </xf>
    <xf numFmtId="0" fontId="43" fillId="0" borderId="37" xfId="0" applyFont="1" applyBorder="1" applyAlignment="1" applyProtection="1">
      <alignment horizontal="center" wrapText="1"/>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43" xfId="0" applyNumberFormat="1" applyFill="1" applyBorder="1" applyAlignment="1" applyProtection="1">
      <alignment horizontal="center"/>
      <protection/>
    </xf>
    <xf numFmtId="2" fontId="0" fillId="0" borderId="44" xfId="0" applyNumberFormat="1" applyFill="1" applyBorder="1" applyAlignment="1" applyProtection="1">
      <alignment horizontal="center"/>
      <protection/>
    </xf>
    <xf numFmtId="2"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7" xfId="0" applyFill="1" applyBorder="1" applyAlignment="1" applyProtection="1">
      <alignment horizontal="center"/>
      <protection/>
    </xf>
    <xf numFmtId="0" fontId="0" fillId="0" borderId="48" xfId="0" applyFill="1" applyBorder="1" applyAlignment="1" applyProtection="1">
      <alignment horizontal="center"/>
      <protection/>
    </xf>
    <xf numFmtId="0" fontId="42" fillId="0" borderId="36" xfId="0" applyFont="1" applyBorder="1" applyAlignment="1" applyProtection="1">
      <alignment horizontal="left"/>
      <protection/>
    </xf>
    <xf numFmtId="0" fontId="42" fillId="0" borderId="42" xfId="0" applyFont="1" applyBorder="1" applyAlignment="1" applyProtection="1">
      <alignment horizontal="left"/>
      <protection/>
    </xf>
    <xf numFmtId="0" fontId="42" fillId="0" borderId="37" xfId="0" applyFont="1" applyBorder="1" applyAlignment="1" applyProtection="1">
      <alignment horizontal="left"/>
      <protection/>
    </xf>
    <xf numFmtId="0" fontId="40" fillId="0" borderId="36" xfId="0" applyFont="1" applyBorder="1" applyAlignment="1" applyProtection="1">
      <alignment horizontal="left"/>
      <protection/>
    </xf>
    <xf numFmtId="0" fontId="40" fillId="0" borderId="42" xfId="0" applyFont="1" applyBorder="1" applyAlignment="1" applyProtection="1">
      <alignment horizontal="left"/>
      <protection/>
    </xf>
    <xf numFmtId="0" fontId="40" fillId="0" borderId="37" xfId="0" applyFont="1" applyBorder="1" applyAlignment="1" applyProtection="1">
      <alignment horizontal="left"/>
      <protection/>
    </xf>
    <xf numFmtId="0" fontId="40" fillId="0" borderId="26"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9" xfId="0" applyFont="1" applyBorder="1" applyAlignment="1" applyProtection="1">
      <alignment horizontal="left"/>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1" fontId="40" fillId="33" borderId="18" xfId="0" applyNumberFormat="1" applyFont="1" applyFill="1" applyBorder="1" applyAlignment="1" applyProtection="1">
      <alignment horizontal="center"/>
      <protection locked="0"/>
    </xf>
    <xf numFmtId="1" fontId="40" fillId="33" borderId="32" xfId="0" applyNumberFormat="1" applyFont="1" applyFill="1" applyBorder="1" applyAlignment="1" applyProtection="1">
      <alignment horizontal="center"/>
      <protection locked="0"/>
    </xf>
    <xf numFmtId="0" fontId="40" fillId="0" borderId="49" xfId="0" applyFont="1" applyBorder="1" applyAlignment="1" applyProtection="1">
      <alignment horizontal="center" wrapText="1"/>
      <protection/>
    </xf>
    <xf numFmtId="0" fontId="40" fillId="0" borderId="50" xfId="0" applyFont="1" applyBorder="1" applyAlignment="1" applyProtection="1">
      <alignment horizontal="center" wrapText="1"/>
      <protection/>
    </xf>
    <xf numFmtId="0" fontId="40" fillId="0" borderId="51" xfId="0" applyFont="1" applyBorder="1" applyAlignment="1" applyProtection="1">
      <alignment horizontal="center" wrapText="1"/>
      <protection/>
    </xf>
    <xf numFmtId="0" fontId="40" fillId="0" borderId="52" xfId="0" applyFont="1" applyBorder="1" applyAlignment="1" applyProtection="1">
      <alignment horizontal="center" wrapText="1"/>
      <protection/>
    </xf>
    <xf numFmtId="0" fontId="0" fillId="0" borderId="5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0" fillId="0" borderId="53" xfId="0" applyFont="1" applyBorder="1" applyAlignment="1" applyProtection="1">
      <alignment horizontal="center" wrapText="1"/>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49" xfId="0" applyFont="1" applyBorder="1" applyAlignment="1" applyProtection="1">
      <alignment horizontal="center"/>
      <protection locked="0"/>
    </xf>
    <xf numFmtId="0" fontId="40" fillId="0" borderId="38" xfId="0" applyFont="1" applyBorder="1" applyAlignment="1" applyProtection="1">
      <alignment horizontal="center"/>
      <protection locked="0"/>
    </xf>
    <xf numFmtId="0" fontId="40" fillId="0" borderId="39" xfId="0" applyFont="1" applyBorder="1" applyAlignment="1" applyProtection="1">
      <alignment horizontal="center"/>
      <protection locked="0"/>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2" fillId="34" borderId="54" xfId="0" applyFont="1" applyFill="1" applyBorder="1" applyAlignment="1" applyProtection="1">
      <alignment horizontal="left"/>
      <protection/>
    </xf>
    <xf numFmtId="0" fontId="42" fillId="34" borderId="55" xfId="0" applyFont="1" applyFill="1" applyBorder="1" applyAlignment="1" applyProtection="1">
      <alignment horizontal="left"/>
      <protection/>
    </xf>
    <xf numFmtId="0" fontId="42" fillId="34" borderId="56" xfId="0" applyFont="1" applyFill="1" applyBorder="1" applyAlignment="1" applyProtection="1">
      <alignment horizontal="left"/>
      <protection/>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4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6" xfId="0" applyBorder="1" applyAlignment="1" applyProtection="1">
      <alignment horizontal="center"/>
      <protection/>
    </xf>
    <xf numFmtId="0" fontId="0" fillId="0" borderId="42" xfId="0" applyBorder="1" applyAlignment="1" applyProtection="1">
      <alignment horizontal="center"/>
      <protection/>
    </xf>
    <xf numFmtId="0" fontId="0" fillId="0" borderId="37" xfId="0" applyBorder="1" applyAlignment="1" applyProtection="1">
      <alignment horizontal="center"/>
      <protection/>
    </xf>
    <xf numFmtId="0" fontId="42" fillId="0" borderId="54" xfId="0" applyFont="1" applyBorder="1" applyAlignment="1" applyProtection="1">
      <alignment horizontal="left"/>
      <protection/>
    </xf>
    <xf numFmtId="0" fontId="42" fillId="0" borderId="55" xfId="0" applyFont="1" applyBorder="1" applyAlignment="1" applyProtection="1">
      <alignment horizontal="left"/>
      <protection/>
    </xf>
    <xf numFmtId="0" fontId="42" fillId="0" borderId="56" xfId="0" applyFont="1" applyBorder="1" applyAlignment="1" applyProtection="1">
      <alignment horizontal="left"/>
      <protection/>
    </xf>
    <xf numFmtId="0" fontId="42" fillId="0" borderId="19" xfId="0" applyFont="1" applyBorder="1" applyAlignment="1" applyProtection="1">
      <alignment horizontal="left"/>
      <protection/>
    </xf>
    <xf numFmtId="17" fontId="40" fillId="33" borderId="18" xfId="0" applyNumberFormat="1" applyFont="1" applyFill="1" applyBorder="1" applyAlignment="1" applyProtection="1" quotePrefix="1">
      <alignment horizontal="left"/>
      <protection locked="0"/>
    </xf>
    <xf numFmtId="17" fontId="40" fillId="33" borderId="31"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8" xfId="0" applyNumberFormat="1" applyFont="1" applyFill="1" applyBorder="1" applyAlignment="1" applyProtection="1">
      <alignment horizontal="left"/>
      <protection locked="0"/>
    </xf>
    <xf numFmtId="17" fontId="40" fillId="33" borderId="31"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42" fillId="0" borderId="54" xfId="0" applyFont="1" applyBorder="1" applyAlignment="1" applyProtection="1">
      <alignment horizontal="center"/>
      <protection locked="0"/>
    </xf>
    <xf numFmtId="0" fontId="42" fillId="0" borderId="55" xfId="0" applyFont="1" applyBorder="1" applyAlignment="1" applyProtection="1">
      <alignment horizontal="center"/>
      <protection locked="0"/>
    </xf>
    <xf numFmtId="0" fontId="42" fillId="0" borderId="57" xfId="0" applyFont="1" applyBorder="1" applyAlignment="1" applyProtection="1">
      <alignment horizontal="center"/>
      <protection locked="0"/>
    </xf>
    <xf numFmtId="0" fontId="42" fillId="0" borderId="56" xfId="0" applyFont="1" applyBorder="1" applyAlignment="1" applyProtection="1">
      <alignment horizontal="center"/>
      <protection locked="0"/>
    </xf>
    <xf numFmtId="17" fontId="40" fillId="33" borderId="54" xfId="0" applyNumberFormat="1" applyFont="1" applyFill="1" applyBorder="1" applyAlignment="1" applyProtection="1">
      <alignment horizontal="center"/>
      <protection locked="0"/>
    </xf>
    <xf numFmtId="17" fontId="40" fillId="33" borderId="55" xfId="0" applyNumberFormat="1" applyFont="1" applyFill="1" applyBorder="1" applyAlignment="1" applyProtection="1">
      <alignment horizontal="center"/>
      <protection locked="0"/>
    </xf>
    <xf numFmtId="17" fontId="40" fillId="33" borderId="56" xfId="0" applyNumberFormat="1" applyFont="1" applyFill="1" applyBorder="1" applyAlignment="1" applyProtection="1">
      <alignment horizontal="center"/>
      <protection locked="0"/>
    </xf>
    <xf numFmtId="0" fontId="0" fillId="0" borderId="53" xfId="0" applyBorder="1" applyAlignment="1" applyProtection="1">
      <alignment horizontal="center"/>
      <protection locked="0"/>
    </xf>
    <xf numFmtId="0" fontId="0" fillId="0" borderId="5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59" xfId="0" applyBorder="1" applyAlignment="1" applyProtection="1">
      <alignment horizontal="left"/>
      <protection locked="0"/>
    </xf>
    <xf numFmtId="0" fontId="44" fillId="0" borderId="58" xfId="0" applyFont="1" applyBorder="1" applyAlignment="1" applyProtection="1">
      <alignment horizontal="left"/>
      <protection/>
    </xf>
    <xf numFmtId="0" fontId="45" fillId="0" borderId="59" xfId="0" applyFont="1" applyBorder="1" applyAlignment="1" applyProtection="1">
      <alignment horizontal="left"/>
      <protection/>
    </xf>
    <xf numFmtId="0" fontId="46" fillId="0" borderId="60" xfId="0" applyFont="1" applyBorder="1" applyAlignment="1" applyProtection="1">
      <alignment horizontal="center"/>
      <protection/>
    </xf>
    <xf numFmtId="0" fontId="46" fillId="0" borderId="61" xfId="0" applyFont="1" applyBorder="1" applyAlignment="1" applyProtection="1">
      <alignment horizontal="center"/>
      <protection/>
    </xf>
    <xf numFmtId="0" fontId="46" fillId="0" borderId="34" xfId="0" applyFont="1" applyBorder="1" applyAlignment="1" applyProtection="1">
      <alignment horizontal="center"/>
      <protection/>
    </xf>
    <xf numFmtId="0" fontId="46" fillId="0" borderId="62" xfId="0" applyFont="1" applyBorder="1" applyAlignment="1" applyProtection="1">
      <alignment horizontal="center"/>
      <protection/>
    </xf>
    <xf numFmtId="0" fontId="42" fillId="0" borderId="58"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59" xfId="0" applyFont="1" applyBorder="1" applyAlignment="1" applyProtection="1">
      <alignment horizontal="center"/>
      <protection/>
    </xf>
    <xf numFmtId="0" fontId="43" fillId="0" borderId="58" xfId="0" applyFont="1" applyBorder="1" applyAlignment="1" applyProtection="1">
      <alignment horizontal="left" wrapText="1"/>
      <protection/>
    </xf>
    <xf numFmtId="0" fontId="43" fillId="0" borderId="19"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59" xfId="0" applyFont="1" applyBorder="1" applyAlignment="1" applyProtection="1">
      <alignment horizontal="left" wrapText="1"/>
      <protection/>
    </xf>
    <xf numFmtId="0" fontId="43" fillId="0" borderId="63" xfId="0" applyFont="1" applyBorder="1" applyAlignment="1" applyProtection="1">
      <alignment horizontal="left" wrapText="1"/>
      <protection/>
    </xf>
    <xf numFmtId="0" fontId="43" fillId="0" borderId="64" xfId="0" applyFont="1" applyBorder="1" applyAlignment="1" applyProtection="1">
      <alignment horizontal="left" wrapText="1"/>
      <protection/>
    </xf>
    <xf numFmtId="0" fontId="43" fillId="0" borderId="65" xfId="0" applyFont="1" applyBorder="1" applyAlignment="1" applyProtection="1">
      <alignment horizontal="left" wrapText="1"/>
      <protection/>
    </xf>
    <xf numFmtId="0" fontId="43" fillId="0" borderId="66" xfId="0" applyFont="1" applyBorder="1" applyAlignment="1" applyProtection="1">
      <alignment horizontal="left" wrapText="1"/>
      <protection/>
    </xf>
    <xf numFmtId="0" fontId="40" fillId="33" borderId="51" xfId="0" applyFont="1" applyFill="1" applyBorder="1" applyAlignment="1" applyProtection="1">
      <alignment horizontal="left"/>
      <protection locked="0"/>
    </xf>
    <xf numFmtId="0" fontId="40" fillId="33" borderId="47" xfId="0" applyFont="1" applyFill="1" applyBorder="1" applyAlignment="1" applyProtection="1">
      <alignment horizontal="left"/>
      <protection locked="0"/>
    </xf>
    <xf numFmtId="0" fontId="40" fillId="33" borderId="52" xfId="0" applyFont="1" applyFill="1" applyBorder="1" applyAlignment="1" applyProtection="1">
      <alignment horizontal="left"/>
      <protection locked="0"/>
    </xf>
    <xf numFmtId="0" fontId="42" fillId="0" borderId="22" xfId="0" applyFont="1" applyBorder="1" applyAlignment="1" applyProtection="1">
      <alignment horizontal="left"/>
      <protection/>
    </xf>
    <xf numFmtId="0" fontId="0" fillId="0" borderId="18"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6">
      <selection activeCell="O49" sqref="O49:P49"/>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207" t="s">
        <v>336</v>
      </c>
      <c r="B1" s="208"/>
      <c r="C1" s="208"/>
      <c r="D1" s="208"/>
      <c r="E1" s="208"/>
      <c r="F1" s="208"/>
      <c r="G1" s="208"/>
      <c r="H1" s="208"/>
      <c r="I1" s="208"/>
      <c r="J1" s="208"/>
      <c r="K1" s="208"/>
      <c r="L1" s="208"/>
      <c r="M1" s="208"/>
      <c r="N1" s="209"/>
      <c r="O1" s="209"/>
      <c r="P1" s="210"/>
      <c r="AC1" s="2"/>
    </row>
    <row r="2" spans="1:29" ht="15.75">
      <c r="A2" s="211" t="s">
        <v>335</v>
      </c>
      <c r="B2" s="212"/>
      <c r="C2" s="212"/>
      <c r="D2" s="212"/>
      <c r="E2" s="212"/>
      <c r="F2" s="212"/>
      <c r="G2" s="212"/>
      <c r="H2" s="212"/>
      <c r="I2" s="212"/>
      <c r="J2" s="212"/>
      <c r="K2" s="212"/>
      <c r="L2" s="212"/>
      <c r="M2" s="212"/>
      <c r="N2" s="213"/>
      <c r="O2" s="213"/>
      <c r="P2" s="214"/>
      <c r="AC2" s="2"/>
    </row>
    <row r="3" spans="1:29" ht="32.25" customHeight="1">
      <c r="A3" s="215" t="s">
        <v>368</v>
      </c>
      <c r="B3" s="216"/>
      <c r="C3" s="216"/>
      <c r="D3" s="216"/>
      <c r="E3" s="216"/>
      <c r="F3" s="216"/>
      <c r="G3" s="216"/>
      <c r="H3" s="216"/>
      <c r="I3" s="216"/>
      <c r="J3" s="216"/>
      <c r="K3" s="216"/>
      <c r="L3" s="216"/>
      <c r="M3" s="216"/>
      <c r="N3" s="217"/>
      <c r="O3" s="217"/>
      <c r="P3" s="218"/>
      <c r="AC3" s="2"/>
    </row>
    <row r="4" spans="1:29" ht="24.75" customHeight="1" thickBot="1">
      <c r="A4" s="219" t="s">
        <v>364</v>
      </c>
      <c r="B4" s="220"/>
      <c r="C4" s="220"/>
      <c r="D4" s="220"/>
      <c r="E4" s="220"/>
      <c r="F4" s="220"/>
      <c r="G4" s="220"/>
      <c r="H4" s="220"/>
      <c r="I4" s="220"/>
      <c r="J4" s="220"/>
      <c r="K4" s="220"/>
      <c r="L4" s="220"/>
      <c r="M4" s="220"/>
      <c r="N4" s="221"/>
      <c r="O4" s="221"/>
      <c r="P4" s="222"/>
      <c r="AC4" s="2"/>
    </row>
    <row r="5" spans="1:29" ht="15.75">
      <c r="A5" s="226" t="s">
        <v>3</v>
      </c>
      <c r="B5" s="226"/>
      <c r="C5" s="226"/>
      <c r="D5" s="223" t="s">
        <v>90</v>
      </c>
      <c r="E5" s="224"/>
      <c r="F5" s="224"/>
      <c r="G5" s="225"/>
      <c r="H5" s="200"/>
      <c r="I5" s="146"/>
      <c r="J5" s="146"/>
      <c r="K5" s="146"/>
      <c r="L5" s="146"/>
      <c r="M5" s="146"/>
      <c r="N5" s="146"/>
      <c r="O5" s="146"/>
      <c r="P5" s="147"/>
      <c r="AC5" s="2"/>
    </row>
    <row r="6" spans="1:29" ht="15.75">
      <c r="A6" s="186" t="s">
        <v>6</v>
      </c>
      <c r="B6" s="186"/>
      <c r="C6" s="186"/>
      <c r="D6" s="187" t="s">
        <v>291</v>
      </c>
      <c r="E6" s="188"/>
      <c r="F6" s="188"/>
      <c r="G6" s="189"/>
      <c r="H6" s="200"/>
      <c r="I6" s="146"/>
      <c r="J6" s="146"/>
      <c r="K6" s="146"/>
      <c r="L6" s="146"/>
      <c r="M6" s="146"/>
      <c r="N6" s="146"/>
      <c r="O6" s="146"/>
      <c r="P6" s="147"/>
      <c r="AC6" s="2"/>
    </row>
    <row r="7" spans="1:29" ht="16.5" thickBot="1">
      <c r="A7" s="186" t="s">
        <v>5</v>
      </c>
      <c r="B7" s="186"/>
      <c r="C7" s="186"/>
      <c r="D7" s="190" t="s">
        <v>315</v>
      </c>
      <c r="E7" s="191"/>
      <c r="F7" s="191"/>
      <c r="G7" s="192"/>
      <c r="H7" s="200"/>
      <c r="I7" s="146"/>
      <c r="J7" s="146"/>
      <c r="K7" s="146"/>
      <c r="L7" s="146"/>
      <c r="M7" s="146"/>
      <c r="N7" s="146"/>
      <c r="O7" s="146"/>
      <c r="P7" s="147"/>
      <c r="AC7" s="2"/>
    </row>
    <row r="8" spans="1:29" ht="15.75" thickBot="1">
      <c r="A8" s="180"/>
      <c r="B8" s="181"/>
      <c r="C8" s="181"/>
      <c r="D8" s="181"/>
      <c r="E8" s="181"/>
      <c r="F8" s="181"/>
      <c r="G8" s="181"/>
      <c r="H8" s="181"/>
      <c r="I8" s="181"/>
      <c r="J8" s="181"/>
      <c r="K8" s="181"/>
      <c r="L8" s="181"/>
      <c r="M8" s="181"/>
      <c r="N8" s="181"/>
      <c r="O8" s="181"/>
      <c r="P8" s="182"/>
      <c r="AC8" s="2"/>
    </row>
    <row r="9" spans="1:29" ht="22.5" customHeight="1" thickBot="1">
      <c r="A9" s="183" t="s">
        <v>307</v>
      </c>
      <c r="B9" s="184"/>
      <c r="C9" s="184"/>
      <c r="D9" s="184"/>
      <c r="E9" s="184"/>
      <c r="F9" s="184"/>
      <c r="G9" s="184"/>
      <c r="H9" s="185"/>
      <c r="I9" s="146"/>
      <c r="J9" s="146"/>
      <c r="K9" s="146"/>
      <c r="L9" s="146"/>
      <c r="M9" s="146"/>
      <c r="N9" s="146"/>
      <c r="O9" s="146"/>
      <c r="P9" s="147"/>
      <c r="AC9" s="2"/>
    </row>
    <row r="10" spans="1:29" ht="16.5" thickBot="1">
      <c r="A10" s="171" t="s">
        <v>331</v>
      </c>
      <c r="B10" s="172"/>
      <c r="C10" s="172"/>
      <c r="D10" s="172"/>
      <c r="E10" s="172"/>
      <c r="F10" s="172"/>
      <c r="G10" s="173"/>
      <c r="H10" s="3" t="s">
        <v>290</v>
      </c>
      <c r="I10" s="54" t="s">
        <v>0</v>
      </c>
      <c r="J10" s="193" t="s">
        <v>1</v>
      </c>
      <c r="K10" s="194"/>
      <c r="L10" s="194"/>
      <c r="M10" s="194"/>
      <c r="N10" s="195"/>
      <c r="O10" s="195"/>
      <c r="P10" s="196"/>
      <c r="AC10" s="2"/>
    </row>
    <row r="11" spans="1:29" ht="15">
      <c r="A11" s="85" t="s">
        <v>328</v>
      </c>
      <c r="B11" s="85"/>
      <c r="C11" s="85"/>
      <c r="D11" s="85"/>
      <c r="E11" s="85"/>
      <c r="F11" s="85"/>
      <c r="G11" s="85"/>
      <c r="H11" s="86"/>
      <c r="I11" s="4">
        <v>1800000</v>
      </c>
      <c r="J11" s="201"/>
      <c r="K11" s="202"/>
      <c r="L11" s="202"/>
      <c r="M11" s="202"/>
      <c r="N11" s="203"/>
      <c r="O11" s="203"/>
      <c r="P11" s="204"/>
      <c r="AC11" s="2"/>
    </row>
    <row r="12" spans="1:29" ht="15.75" thickBot="1">
      <c r="A12" s="85" t="s">
        <v>332</v>
      </c>
      <c r="B12" s="85"/>
      <c r="C12" s="85"/>
      <c r="D12" s="85"/>
      <c r="E12" s="85"/>
      <c r="F12" s="85"/>
      <c r="G12" s="85"/>
      <c r="H12" s="86"/>
      <c r="I12" s="5">
        <v>1899307.58</v>
      </c>
      <c r="J12" s="201"/>
      <c r="K12" s="202"/>
      <c r="L12" s="202"/>
      <c r="M12" s="202"/>
      <c r="N12" s="203"/>
      <c r="O12" s="203"/>
      <c r="P12" s="204"/>
      <c r="AC12" s="2"/>
    </row>
    <row r="13" spans="1:29" ht="24.75" customHeight="1">
      <c r="A13" s="85" t="s">
        <v>333</v>
      </c>
      <c r="B13" s="85"/>
      <c r="C13" s="85"/>
      <c r="D13" s="85"/>
      <c r="E13" s="85"/>
      <c r="F13" s="85"/>
      <c r="G13" s="85"/>
      <c r="H13" s="86"/>
      <c r="I13" s="41">
        <f>(I11-I12)</f>
        <v>-99307.58000000007</v>
      </c>
      <c r="J13" s="71" t="s">
        <v>400</v>
      </c>
      <c r="K13" s="72"/>
      <c r="L13" s="72"/>
      <c r="M13" s="72"/>
      <c r="N13" s="72"/>
      <c r="O13" s="72"/>
      <c r="P13" s="73"/>
      <c r="AC13" s="2"/>
    </row>
    <row r="14" spans="1:29" ht="15.75" thickBot="1">
      <c r="A14" s="85" t="s">
        <v>337</v>
      </c>
      <c r="B14" s="85"/>
      <c r="C14" s="85"/>
      <c r="D14" s="85"/>
      <c r="E14" s="85"/>
      <c r="F14" s="85"/>
      <c r="G14" s="85"/>
      <c r="H14" s="86"/>
      <c r="I14" s="6"/>
      <c r="J14" s="71" t="s">
        <v>403</v>
      </c>
      <c r="K14" s="72"/>
      <c r="L14" s="72"/>
      <c r="M14" s="72"/>
      <c r="N14" s="72"/>
      <c r="O14" s="72"/>
      <c r="P14" s="73"/>
      <c r="AC14" s="2"/>
    </row>
    <row r="15" spans="1:29" ht="15.75" thickBot="1">
      <c r="A15" s="85" t="s">
        <v>334</v>
      </c>
      <c r="B15" s="85"/>
      <c r="C15" s="85"/>
      <c r="D15" s="85"/>
      <c r="E15" s="85"/>
      <c r="F15" s="85"/>
      <c r="G15" s="85"/>
      <c r="H15" s="86"/>
      <c r="I15" s="42">
        <f>I13-I14</f>
        <v>-99307.58000000007</v>
      </c>
      <c r="J15" s="205" t="s">
        <v>338</v>
      </c>
      <c r="K15" s="75"/>
      <c r="L15" s="75"/>
      <c r="M15" s="75"/>
      <c r="N15" s="76"/>
      <c r="O15" s="76"/>
      <c r="P15" s="206"/>
      <c r="AC15" s="2"/>
    </row>
    <row r="16" spans="1:29" ht="26.25" customHeight="1" thickBot="1">
      <c r="A16" s="171" t="s">
        <v>306</v>
      </c>
      <c r="B16" s="172"/>
      <c r="C16" s="172"/>
      <c r="D16" s="173"/>
      <c r="E16" s="197" t="s">
        <v>291</v>
      </c>
      <c r="F16" s="198"/>
      <c r="G16" s="198"/>
      <c r="H16" s="199"/>
      <c r="I16" s="7"/>
      <c r="J16" s="118"/>
      <c r="K16" s="119"/>
      <c r="L16" s="119"/>
      <c r="M16" s="119"/>
      <c r="N16" s="119"/>
      <c r="O16" s="119"/>
      <c r="P16" s="120"/>
      <c r="AC16" s="2"/>
    </row>
    <row r="17" spans="1:29" ht="32.25" thickBot="1">
      <c r="A17" s="171" t="s">
        <v>331</v>
      </c>
      <c r="B17" s="172"/>
      <c r="C17" s="172"/>
      <c r="D17" s="172"/>
      <c r="E17" s="172"/>
      <c r="F17" s="172"/>
      <c r="G17" s="172"/>
      <c r="H17" s="173"/>
      <c r="I17" s="53" t="s">
        <v>377</v>
      </c>
      <c r="J17" s="112" t="s">
        <v>1</v>
      </c>
      <c r="K17" s="113"/>
      <c r="L17" s="113"/>
      <c r="M17" s="113"/>
      <c r="N17" s="113"/>
      <c r="O17" s="113"/>
      <c r="P17" s="114"/>
      <c r="AC17" s="2"/>
    </row>
    <row r="18" spans="1:29" ht="15">
      <c r="A18" s="85" t="s">
        <v>329</v>
      </c>
      <c r="B18" s="85"/>
      <c r="C18" s="85"/>
      <c r="D18" s="85"/>
      <c r="E18" s="85"/>
      <c r="F18" s="85"/>
      <c r="G18" s="85"/>
      <c r="H18" s="86"/>
      <c r="I18" s="4">
        <v>1800000</v>
      </c>
      <c r="J18" s="115"/>
      <c r="K18" s="116"/>
      <c r="L18" s="116"/>
      <c r="M18" s="116"/>
      <c r="N18" s="116"/>
      <c r="O18" s="116"/>
      <c r="P18" s="117"/>
      <c r="AC18" s="2"/>
    </row>
    <row r="19" spans="1:29" ht="15.75" thickBot="1">
      <c r="A19" s="86" t="s">
        <v>353</v>
      </c>
      <c r="B19" s="83"/>
      <c r="C19" s="83"/>
      <c r="D19" s="83"/>
      <c r="E19" s="83"/>
      <c r="F19" s="83"/>
      <c r="G19" s="83"/>
      <c r="H19" s="105"/>
      <c r="I19" s="40">
        <f>I15</f>
        <v>-99307.58000000007</v>
      </c>
      <c r="J19" s="174"/>
      <c r="K19" s="175"/>
      <c r="L19" s="175"/>
      <c r="M19" s="175"/>
      <c r="N19" s="175"/>
      <c r="O19" s="175"/>
      <c r="P19" s="176"/>
      <c r="AC19" s="2"/>
    </row>
    <row r="20" spans="1:29" ht="15">
      <c r="A20" s="86" t="s">
        <v>328</v>
      </c>
      <c r="B20" s="83"/>
      <c r="C20" s="83"/>
      <c r="D20" s="83"/>
      <c r="E20" s="83"/>
      <c r="F20" s="83"/>
      <c r="G20" s="83"/>
      <c r="H20" s="105"/>
      <c r="I20" s="55">
        <f>I18+I19</f>
        <v>1700692.42</v>
      </c>
      <c r="J20" s="174"/>
      <c r="K20" s="175"/>
      <c r="L20" s="175"/>
      <c r="M20" s="175"/>
      <c r="N20" s="175"/>
      <c r="O20" s="175"/>
      <c r="P20" s="176"/>
      <c r="AC20" s="2"/>
    </row>
    <row r="21" spans="1:29" ht="15">
      <c r="A21" s="85" t="s">
        <v>389</v>
      </c>
      <c r="B21" s="85"/>
      <c r="C21" s="85"/>
      <c r="D21" s="85"/>
      <c r="E21" s="85"/>
      <c r="F21" s="85"/>
      <c r="G21" s="85"/>
      <c r="H21" s="86"/>
      <c r="I21" s="8">
        <v>615058.25</v>
      </c>
      <c r="J21" s="71" t="s">
        <v>392</v>
      </c>
      <c r="K21" s="72"/>
      <c r="L21" s="72"/>
      <c r="M21" s="72"/>
      <c r="N21" s="72"/>
      <c r="O21" s="72"/>
      <c r="P21" s="73"/>
      <c r="AC21" s="2"/>
    </row>
    <row r="22" spans="1:29" ht="15.75" thickBot="1">
      <c r="A22" s="85" t="s">
        <v>340</v>
      </c>
      <c r="B22" s="85"/>
      <c r="C22" s="85"/>
      <c r="D22" s="85"/>
      <c r="E22" s="85"/>
      <c r="F22" s="85"/>
      <c r="G22" s="85"/>
      <c r="H22" s="86"/>
      <c r="I22" s="39">
        <f>SUM(I23:I31)</f>
        <v>49927.5</v>
      </c>
      <c r="J22" s="74"/>
      <c r="K22" s="74"/>
      <c r="L22" s="74"/>
      <c r="M22" s="74"/>
      <c r="N22" s="74"/>
      <c r="O22" s="74"/>
      <c r="P22" s="74"/>
      <c r="AC22" s="2"/>
    </row>
    <row r="23" spans="1:29" ht="15">
      <c r="A23" s="75" t="s">
        <v>354</v>
      </c>
      <c r="B23" s="75"/>
      <c r="C23" s="75"/>
      <c r="D23" s="75"/>
      <c r="E23" s="75"/>
      <c r="F23" s="75"/>
      <c r="G23" s="75"/>
      <c r="H23" s="76"/>
      <c r="I23" s="9">
        <v>49927.5</v>
      </c>
      <c r="J23" s="177"/>
      <c r="K23" s="178"/>
      <c r="L23" s="178"/>
      <c r="M23" s="178"/>
      <c r="N23" s="178"/>
      <c r="O23" s="178"/>
      <c r="P23" s="179"/>
      <c r="AC23" s="2"/>
    </row>
    <row r="24" spans="1:29" ht="15">
      <c r="A24" s="75" t="s">
        <v>330</v>
      </c>
      <c r="B24" s="75"/>
      <c r="C24" s="75"/>
      <c r="D24" s="75"/>
      <c r="E24" s="75"/>
      <c r="F24" s="75"/>
      <c r="G24" s="75"/>
      <c r="H24" s="76"/>
      <c r="I24" s="10"/>
      <c r="J24" s="106"/>
      <c r="K24" s="107"/>
      <c r="L24" s="107"/>
      <c r="M24" s="107"/>
      <c r="N24" s="107"/>
      <c r="O24" s="107"/>
      <c r="P24" s="108"/>
      <c r="AC24" s="2"/>
    </row>
    <row r="25" spans="1:29" ht="15">
      <c r="A25" s="75" t="s">
        <v>341</v>
      </c>
      <c r="B25" s="75"/>
      <c r="C25" s="75"/>
      <c r="D25" s="75"/>
      <c r="E25" s="75"/>
      <c r="F25" s="75"/>
      <c r="G25" s="75"/>
      <c r="H25" s="76"/>
      <c r="I25" s="10"/>
      <c r="J25" s="106"/>
      <c r="K25" s="107"/>
      <c r="L25" s="107"/>
      <c r="M25" s="107"/>
      <c r="N25" s="107"/>
      <c r="O25" s="107"/>
      <c r="P25" s="108"/>
      <c r="AC25" s="2"/>
    </row>
    <row r="26" spans="1:29" ht="15">
      <c r="A26" s="75" t="s">
        <v>372</v>
      </c>
      <c r="B26" s="75"/>
      <c r="C26" s="75"/>
      <c r="D26" s="75"/>
      <c r="E26" s="75"/>
      <c r="F26" s="75"/>
      <c r="G26" s="75"/>
      <c r="H26" s="76"/>
      <c r="I26" s="11"/>
      <c r="J26" s="106"/>
      <c r="K26" s="107"/>
      <c r="L26" s="107"/>
      <c r="M26" s="107"/>
      <c r="N26" s="107"/>
      <c r="O26" s="107"/>
      <c r="P26" s="108"/>
      <c r="AC26" s="2"/>
    </row>
    <row r="27" spans="1:29" ht="15">
      <c r="A27" s="75" t="s">
        <v>396</v>
      </c>
      <c r="B27" s="75"/>
      <c r="C27" s="75"/>
      <c r="D27" s="75"/>
      <c r="E27" s="75"/>
      <c r="F27" s="75"/>
      <c r="G27" s="75"/>
      <c r="H27" s="76"/>
      <c r="I27" s="11"/>
      <c r="J27" s="106"/>
      <c r="K27" s="107"/>
      <c r="L27" s="107"/>
      <c r="M27" s="107"/>
      <c r="N27" s="107"/>
      <c r="O27" s="107"/>
      <c r="P27" s="108"/>
      <c r="AC27" s="2"/>
    </row>
    <row r="28" spans="1:29" ht="15">
      <c r="A28" s="75" t="s">
        <v>355</v>
      </c>
      <c r="B28" s="75"/>
      <c r="C28" s="75"/>
      <c r="D28" s="75"/>
      <c r="E28" s="75"/>
      <c r="F28" s="75"/>
      <c r="G28" s="75"/>
      <c r="H28" s="76"/>
      <c r="I28" s="11"/>
      <c r="J28" s="106"/>
      <c r="K28" s="107"/>
      <c r="L28" s="107"/>
      <c r="M28" s="107"/>
      <c r="N28" s="107"/>
      <c r="O28" s="107"/>
      <c r="P28" s="108"/>
      <c r="AC28" s="2"/>
    </row>
    <row r="29" spans="1:29" ht="15">
      <c r="A29" s="75" t="s">
        <v>362</v>
      </c>
      <c r="B29" s="75"/>
      <c r="C29" s="75"/>
      <c r="D29" s="75"/>
      <c r="E29" s="75"/>
      <c r="F29" s="75"/>
      <c r="G29" s="75"/>
      <c r="H29" s="76"/>
      <c r="I29" s="11"/>
      <c r="J29" s="106"/>
      <c r="K29" s="107"/>
      <c r="L29" s="107"/>
      <c r="M29" s="107"/>
      <c r="N29" s="107"/>
      <c r="O29" s="107"/>
      <c r="P29" s="108"/>
      <c r="AC29" s="2"/>
    </row>
    <row r="30" spans="1:29" ht="15">
      <c r="A30" s="75" t="s">
        <v>373</v>
      </c>
      <c r="B30" s="75"/>
      <c r="C30" s="75"/>
      <c r="D30" s="75"/>
      <c r="E30" s="75"/>
      <c r="F30" s="75"/>
      <c r="G30" s="75"/>
      <c r="H30" s="76"/>
      <c r="I30" s="11"/>
      <c r="J30" s="106"/>
      <c r="K30" s="107"/>
      <c r="L30" s="107"/>
      <c r="M30" s="107"/>
      <c r="N30" s="107"/>
      <c r="O30" s="107"/>
      <c r="P30" s="108"/>
      <c r="AC30" s="2"/>
    </row>
    <row r="31" spans="1:29" ht="15.75" thickBot="1">
      <c r="A31" s="75" t="s">
        <v>356</v>
      </c>
      <c r="B31" s="75"/>
      <c r="C31" s="75"/>
      <c r="D31" s="75"/>
      <c r="E31" s="75"/>
      <c r="F31" s="75"/>
      <c r="G31" s="75"/>
      <c r="H31" s="76"/>
      <c r="I31" s="11"/>
      <c r="J31" s="109"/>
      <c r="K31" s="110"/>
      <c r="L31" s="110"/>
      <c r="M31" s="110"/>
      <c r="N31" s="110"/>
      <c r="O31" s="110"/>
      <c r="P31" s="111"/>
      <c r="AC31" s="2"/>
    </row>
    <row r="32" spans="1:29" ht="15">
      <c r="A32" s="85" t="s">
        <v>339</v>
      </c>
      <c r="B32" s="85"/>
      <c r="C32" s="85"/>
      <c r="D32" s="85"/>
      <c r="E32" s="85"/>
      <c r="F32" s="85"/>
      <c r="G32" s="85"/>
      <c r="H32" s="86"/>
      <c r="I32" s="37">
        <f>I21+I22</f>
        <v>664985.75</v>
      </c>
      <c r="J32" s="131"/>
      <c r="K32" s="132"/>
      <c r="L32" s="132"/>
      <c r="M32" s="132"/>
      <c r="N32" s="132"/>
      <c r="O32" s="132"/>
      <c r="P32" s="133"/>
      <c r="AC32" s="2"/>
    </row>
    <row r="33" spans="1:29" ht="15.75" thickBot="1">
      <c r="A33" s="85" t="s">
        <v>352</v>
      </c>
      <c r="B33" s="85"/>
      <c r="C33" s="85"/>
      <c r="D33" s="85"/>
      <c r="E33" s="85"/>
      <c r="F33" s="85"/>
      <c r="G33" s="85"/>
      <c r="H33" s="86"/>
      <c r="I33" s="38">
        <f>I32/I20*100</f>
        <v>39.10088280395817</v>
      </c>
      <c r="J33" s="128"/>
      <c r="K33" s="129"/>
      <c r="L33" s="129"/>
      <c r="M33" s="129"/>
      <c r="N33" s="129"/>
      <c r="O33" s="129"/>
      <c r="P33" s="130"/>
      <c r="AC33" s="2"/>
    </row>
    <row r="34" spans="1:29" ht="30.75" customHeight="1" thickBot="1">
      <c r="A34" s="87" t="s">
        <v>323</v>
      </c>
      <c r="B34" s="88"/>
      <c r="C34" s="88"/>
      <c r="D34" s="88"/>
      <c r="E34" s="88"/>
      <c r="F34" s="88"/>
      <c r="G34" s="88"/>
      <c r="H34" s="88"/>
      <c r="I34" s="44">
        <f>(I20-I32)</f>
        <v>1035706.6699999999</v>
      </c>
      <c r="J34" s="125" t="s">
        <v>350</v>
      </c>
      <c r="K34" s="126"/>
      <c r="L34" s="126"/>
      <c r="M34" s="126"/>
      <c r="N34" s="126"/>
      <c r="O34" s="126"/>
      <c r="P34" s="127"/>
      <c r="AC34" s="2"/>
    </row>
    <row r="35" spans="1:29" ht="14.25" customHeight="1" thickBot="1">
      <c r="A35" s="141"/>
      <c r="B35" s="142"/>
      <c r="C35" s="142"/>
      <c r="D35" s="142"/>
      <c r="E35" s="142"/>
      <c r="F35" s="142"/>
      <c r="G35" s="142"/>
      <c r="H35" s="143"/>
      <c r="I35" s="49"/>
      <c r="J35" s="50"/>
      <c r="K35" s="50"/>
      <c r="L35" s="50"/>
      <c r="M35" s="50"/>
      <c r="N35" s="50"/>
      <c r="O35" s="50"/>
      <c r="P35" s="51"/>
      <c r="AC35" s="2"/>
    </row>
    <row r="36" spans="1:29" ht="24.75" customHeight="1" thickBot="1">
      <c r="A36" s="134" t="s">
        <v>358</v>
      </c>
      <c r="B36" s="135"/>
      <c r="C36" s="135"/>
      <c r="D36" s="135"/>
      <c r="E36" s="135"/>
      <c r="F36" s="135"/>
      <c r="G36" s="135"/>
      <c r="H36" s="136"/>
      <c r="I36" s="118"/>
      <c r="J36" s="119"/>
      <c r="K36" s="119"/>
      <c r="L36" s="119"/>
      <c r="M36" s="119"/>
      <c r="N36" s="119"/>
      <c r="O36" s="119"/>
      <c r="P36" s="120"/>
      <c r="AC36" s="2"/>
    </row>
    <row r="37" spans="1:29" ht="29.25" customHeight="1" thickBot="1">
      <c r="A37" s="121" t="s">
        <v>390</v>
      </c>
      <c r="B37" s="122"/>
      <c r="C37" s="122"/>
      <c r="D37" s="122"/>
      <c r="E37" s="122"/>
      <c r="F37" s="122"/>
      <c r="G37" s="122"/>
      <c r="H37" s="122"/>
      <c r="I37" s="122"/>
      <c r="J37" s="122"/>
      <c r="K37" s="122"/>
      <c r="L37" s="123"/>
      <c r="M37" s="123"/>
      <c r="N37" s="123"/>
      <c r="O37" s="123"/>
      <c r="P37" s="124"/>
      <c r="Q37" s="12"/>
      <c r="AC37" s="2"/>
    </row>
    <row r="38" spans="1:29" ht="30.75" thickBot="1">
      <c r="A38" s="140" t="s">
        <v>342</v>
      </c>
      <c r="B38" s="88"/>
      <c r="C38" s="88"/>
      <c r="D38" s="88"/>
      <c r="E38" s="88"/>
      <c r="F38" s="88"/>
      <c r="G38" s="88"/>
      <c r="H38" s="88"/>
      <c r="I38" s="43" t="s">
        <v>369</v>
      </c>
      <c r="J38" s="58" t="s">
        <v>324</v>
      </c>
      <c r="K38" s="67" t="s">
        <v>374</v>
      </c>
      <c r="L38" s="93" t="s">
        <v>363</v>
      </c>
      <c r="M38" s="94"/>
      <c r="N38" s="67" t="s">
        <v>397</v>
      </c>
      <c r="O38" s="93" t="s">
        <v>398</v>
      </c>
      <c r="P38" s="94"/>
      <c r="AC38" s="2"/>
    </row>
    <row r="39" spans="1:29" ht="15">
      <c r="A39" s="85" t="s">
        <v>325</v>
      </c>
      <c r="B39" s="85"/>
      <c r="C39" s="85"/>
      <c r="D39" s="85"/>
      <c r="E39" s="85"/>
      <c r="F39" s="85"/>
      <c r="G39" s="85"/>
      <c r="H39" s="86"/>
      <c r="I39" s="13" t="s">
        <v>379</v>
      </c>
      <c r="J39" s="57">
        <v>1</v>
      </c>
      <c r="K39" s="46" t="s">
        <v>378</v>
      </c>
      <c r="L39" s="95" t="s">
        <v>408</v>
      </c>
      <c r="M39" s="95"/>
      <c r="N39" s="69" t="s">
        <v>378</v>
      </c>
      <c r="O39" s="99" t="s">
        <v>409</v>
      </c>
      <c r="P39" s="100"/>
      <c r="AC39" s="2"/>
    </row>
    <row r="40" spans="1:29" ht="15">
      <c r="A40" s="85" t="s">
        <v>344</v>
      </c>
      <c r="B40" s="85"/>
      <c r="C40" s="85"/>
      <c r="D40" s="85"/>
      <c r="E40" s="85"/>
      <c r="F40" s="85"/>
      <c r="G40" s="85"/>
      <c r="H40" s="86"/>
      <c r="I40" s="14" t="s">
        <v>379</v>
      </c>
      <c r="J40" s="66">
        <v>1</v>
      </c>
      <c r="K40" s="227"/>
      <c r="L40" s="107"/>
      <c r="M40" s="107"/>
      <c r="N40" s="107"/>
      <c r="O40" s="107"/>
      <c r="P40" s="108"/>
      <c r="AC40" s="2"/>
    </row>
    <row r="41" spans="1:29" ht="15">
      <c r="A41" s="82" t="s">
        <v>357</v>
      </c>
      <c r="B41" s="83"/>
      <c r="C41" s="83"/>
      <c r="D41" s="83"/>
      <c r="E41" s="83"/>
      <c r="F41" s="83"/>
      <c r="G41" s="83"/>
      <c r="H41" s="84"/>
      <c r="I41" s="14" t="s">
        <v>379</v>
      </c>
      <c r="J41" s="66">
        <v>1</v>
      </c>
      <c r="K41" s="96"/>
      <c r="L41" s="97"/>
      <c r="M41" s="97"/>
      <c r="N41" s="97"/>
      <c r="O41" s="97"/>
      <c r="P41" s="98"/>
      <c r="AC41" s="2"/>
    </row>
    <row r="42" spans="1:29" ht="15">
      <c r="A42" s="82" t="s">
        <v>399</v>
      </c>
      <c r="B42" s="83"/>
      <c r="C42" s="83"/>
      <c r="D42" s="83"/>
      <c r="E42" s="83"/>
      <c r="F42" s="83"/>
      <c r="G42" s="83"/>
      <c r="H42" s="84"/>
      <c r="I42" s="14" t="s">
        <v>379</v>
      </c>
      <c r="J42" s="66"/>
      <c r="K42" s="96"/>
      <c r="L42" s="97"/>
      <c r="M42" s="97"/>
      <c r="N42" s="97"/>
      <c r="O42" s="97"/>
      <c r="P42" s="98"/>
      <c r="AC42" s="2"/>
    </row>
    <row r="43" spans="1:29" ht="15">
      <c r="A43" s="82" t="s">
        <v>370</v>
      </c>
      <c r="B43" s="83"/>
      <c r="C43" s="83"/>
      <c r="D43" s="83"/>
      <c r="E43" s="83"/>
      <c r="F43" s="83"/>
      <c r="G43" s="83"/>
      <c r="H43" s="83"/>
      <c r="I43" s="52"/>
      <c r="J43" s="66">
        <v>5</v>
      </c>
      <c r="K43" s="96"/>
      <c r="L43" s="97"/>
      <c r="M43" s="97"/>
      <c r="N43" s="97"/>
      <c r="O43" s="97"/>
      <c r="P43" s="98"/>
      <c r="AC43" s="2"/>
    </row>
    <row r="44" spans="1:29" ht="15">
      <c r="A44" s="86" t="s">
        <v>395</v>
      </c>
      <c r="B44" s="83"/>
      <c r="C44" s="83"/>
      <c r="D44" s="83"/>
      <c r="E44" s="83"/>
      <c r="F44" s="83"/>
      <c r="G44" s="83"/>
      <c r="H44" s="84"/>
      <c r="I44" s="14" t="s">
        <v>379</v>
      </c>
      <c r="J44" s="92"/>
      <c r="K44" s="92"/>
      <c r="L44" s="92"/>
      <c r="M44" s="92"/>
      <c r="N44" s="92"/>
      <c r="O44" s="92"/>
      <c r="P44" s="92"/>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87" t="s">
        <v>359</v>
      </c>
      <c r="B46" s="88"/>
      <c r="C46" s="88"/>
      <c r="D46" s="88"/>
      <c r="E46" s="88"/>
      <c r="F46" s="88"/>
      <c r="G46" s="88"/>
      <c r="H46" s="144"/>
      <c r="I46" s="70" t="s">
        <v>404</v>
      </c>
      <c r="J46" s="70" t="s">
        <v>404</v>
      </c>
      <c r="K46" s="80" t="s">
        <v>393</v>
      </c>
      <c r="L46" s="80" t="s">
        <v>365</v>
      </c>
      <c r="M46" s="80" t="s">
        <v>349</v>
      </c>
      <c r="N46" s="80" t="s">
        <v>360</v>
      </c>
      <c r="O46" s="101" t="s">
        <v>361</v>
      </c>
      <c r="P46" s="102"/>
      <c r="AC46" s="2"/>
    </row>
    <row r="47" spans="1:29" ht="43.5" customHeight="1" thickBot="1">
      <c r="A47" s="140" t="s">
        <v>343</v>
      </c>
      <c r="B47" s="167"/>
      <c r="C47" s="167"/>
      <c r="D47" s="167"/>
      <c r="E47" s="167"/>
      <c r="F47" s="167"/>
      <c r="G47" s="167"/>
      <c r="H47" s="168"/>
      <c r="I47" s="45" t="s">
        <v>289</v>
      </c>
      <c r="J47" s="45" t="s">
        <v>290</v>
      </c>
      <c r="K47" s="81"/>
      <c r="L47" s="81"/>
      <c r="M47" s="81"/>
      <c r="N47" s="81"/>
      <c r="O47" s="103"/>
      <c r="P47" s="104"/>
      <c r="AC47" s="2"/>
    </row>
    <row r="48" spans="1:29" ht="27.75" customHeight="1">
      <c r="A48" s="82" t="s">
        <v>371</v>
      </c>
      <c r="B48" s="83"/>
      <c r="C48" s="83"/>
      <c r="D48" s="83"/>
      <c r="E48" s="83"/>
      <c r="F48" s="83"/>
      <c r="G48" s="83"/>
      <c r="H48" s="84"/>
      <c r="I48" s="22" t="s">
        <v>382</v>
      </c>
      <c r="J48" s="56" t="s">
        <v>384</v>
      </c>
      <c r="K48" s="157"/>
      <c r="L48" s="90"/>
      <c r="M48" s="90"/>
      <c r="N48" s="90"/>
      <c r="O48" s="90"/>
      <c r="P48" s="91"/>
      <c r="AC48" s="2"/>
    </row>
    <row r="49" spans="1:29" ht="27" customHeight="1">
      <c r="A49" s="77" t="s">
        <v>394</v>
      </c>
      <c r="B49" s="78"/>
      <c r="C49" s="78"/>
      <c r="D49" s="78"/>
      <c r="E49" s="78"/>
      <c r="F49" s="78"/>
      <c r="G49" s="78"/>
      <c r="H49" s="78"/>
      <c r="I49" s="78"/>
      <c r="J49" s="79"/>
      <c r="K49" s="14" t="s">
        <v>379</v>
      </c>
      <c r="L49" s="14" t="s">
        <v>379</v>
      </c>
      <c r="M49" s="66">
        <v>79</v>
      </c>
      <c r="N49" s="68">
        <v>51</v>
      </c>
      <c r="O49" s="148" t="s">
        <v>410</v>
      </c>
      <c r="P49" s="149"/>
      <c r="AC49" s="2"/>
    </row>
    <row r="50" spans="1:29" ht="15.75" thickBot="1">
      <c r="A50" s="161"/>
      <c r="B50" s="162"/>
      <c r="C50" s="162"/>
      <c r="D50" s="162"/>
      <c r="E50" s="162"/>
      <c r="F50" s="162"/>
      <c r="G50" s="162"/>
      <c r="H50" s="163"/>
      <c r="I50" s="164"/>
      <c r="J50" s="165"/>
      <c r="K50" s="165"/>
      <c r="L50" s="165"/>
      <c r="M50" s="165"/>
      <c r="N50" s="165"/>
      <c r="O50" s="165"/>
      <c r="P50" s="166"/>
      <c r="AC50" s="2"/>
    </row>
    <row r="51" spans="1:29" ht="60" customHeight="1" thickBot="1">
      <c r="A51" s="137" t="s">
        <v>346</v>
      </c>
      <c r="B51" s="138"/>
      <c r="C51" s="138"/>
      <c r="D51" s="138"/>
      <c r="E51" s="138"/>
      <c r="F51" s="138"/>
      <c r="G51" s="138"/>
      <c r="H51" s="139"/>
      <c r="I51" s="45" t="s">
        <v>369</v>
      </c>
      <c r="J51" s="45" t="s">
        <v>375</v>
      </c>
      <c r="K51" s="45" t="s">
        <v>326</v>
      </c>
      <c r="L51" s="45" t="s">
        <v>347</v>
      </c>
      <c r="M51" s="45" t="s">
        <v>327</v>
      </c>
      <c r="N51" s="89"/>
      <c r="O51" s="90"/>
      <c r="P51" s="91"/>
      <c r="AC51" s="2"/>
    </row>
    <row r="52" spans="1:29" ht="16.5" customHeight="1">
      <c r="A52" s="82" t="s">
        <v>366</v>
      </c>
      <c r="B52" s="83"/>
      <c r="C52" s="83"/>
      <c r="D52" s="83"/>
      <c r="E52" s="83"/>
      <c r="F52" s="83"/>
      <c r="G52" s="83"/>
      <c r="H52" s="83"/>
      <c r="I52" s="48" t="s">
        <v>379</v>
      </c>
      <c r="J52" s="48" t="s">
        <v>388</v>
      </c>
      <c r="K52" s="157"/>
      <c r="L52" s="90"/>
      <c r="M52" s="90"/>
      <c r="N52" s="90"/>
      <c r="O52" s="90"/>
      <c r="P52" s="91"/>
      <c r="AC52" s="2"/>
    </row>
    <row r="53" spans="1:29" ht="15" customHeight="1">
      <c r="A53" s="82" t="s">
        <v>367</v>
      </c>
      <c r="B53" s="83"/>
      <c r="C53" s="83"/>
      <c r="D53" s="83"/>
      <c r="E53" s="83"/>
      <c r="F53" s="83"/>
      <c r="G53" s="83"/>
      <c r="H53" s="83"/>
      <c r="I53" s="48" t="s">
        <v>379</v>
      </c>
      <c r="J53" s="48" t="s">
        <v>388</v>
      </c>
      <c r="K53" s="157"/>
      <c r="L53" s="90"/>
      <c r="M53" s="90"/>
      <c r="N53" s="90"/>
      <c r="O53" s="90"/>
      <c r="P53" s="91"/>
      <c r="AC53" s="2"/>
    </row>
    <row r="54" spans="1:29" ht="15">
      <c r="A54" s="82" t="s">
        <v>345</v>
      </c>
      <c r="B54" s="83"/>
      <c r="C54" s="83"/>
      <c r="D54" s="83"/>
      <c r="E54" s="83"/>
      <c r="F54" s="83"/>
      <c r="G54" s="83"/>
      <c r="H54" s="83"/>
      <c r="I54" s="150"/>
      <c r="J54" s="151"/>
      <c r="K54" s="48"/>
      <c r="L54" s="48"/>
      <c r="M54" s="15"/>
      <c r="N54" s="154"/>
      <c r="O54" s="155"/>
      <c r="P54" s="156"/>
      <c r="AC54" s="2"/>
    </row>
    <row r="55" spans="1:29" ht="15">
      <c r="A55" s="82" t="s">
        <v>348</v>
      </c>
      <c r="B55" s="83"/>
      <c r="C55" s="83"/>
      <c r="D55" s="83"/>
      <c r="E55" s="83"/>
      <c r="F55" s="83"/>
      <c r="G55" s="83"/>
      <c r="H55" s="83"/>
      <c r="I55" s="152"/>
      <c r="J55" s="153"/>
      <c r="K55" s="48"/>
      <c r="L55" s="48"/>
      <c r="M55" s="15"/>
      <c r="N55" s="154"/>
      <c r="O55" s="155"/>
      <c r="P55" s="156"/>
      <c r="AC55" s="2"/>
    </row>
    <row r="56" spans="1:29" ht="15">
      <c r="A56" s="145"/>
      <c r="B56" s="146"/>
      <c r="C56" s="146"/>
      <c r="D56" s="146"/>
      <c r="E56" s="146"/>
      <c r="F56" s="146"/>
      <c r="G56" s="146"/>
      <c r="H56" s="146"/>
      <c r="I56" s="146"/>
      <c r="J56" s="146"/>
      <c r="K56" s="146"/>
      <c r="L56" s="146"/>
      <c r="M56" s="146"/>
      <c r="N56" s="146"/>
      <c r="O56" s="146"/>
      <c r="P56" s="147"/>
      <c r="AC56" s="2"/>
    </row>
    <row r="57" spans="1:29" ht="15">
      <c r="A57" s="158" t="s">
        <v>376</v>
      </c>
      <c r="B57" s="159"/>
      <c r="C57" s="159"/>
      <c r="D57" s="159"/>
      <c r="E57" s="159"/>
      <c r="F57" s="159"/>
      <c r="G57" s="159"/>
      <c r="H57" s="159"/>
      <c r="I57" s="159"/>
      <c r="J57" s="159"/>
      <c r="K57" s="159"/>
      <c r="L57" s="159"/>
      <c r="M57" s="159"/>
      <c r="N57" s="159"/>
      <c r="O57" s="159"/>
      <c r="P57" s="160"/>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69"/>
      <c r="B73" s="170"/>
      <c r="C73" s="170"/>
      <c r="D73" s="170"/>
      <c r="E73" s="170"/>
      <c r="F73" s="170"/>
      <c r="G73" s="170"/>
      <c r="H73" s="170"/>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4:P24"/>
    <mergeCell ref="J25:P25"/>
    <mergeCell ref="J26:P26"/>
    <mergeCell ref="K46:K47"/>
    <mergeCell ref="A5:C5"/>
    <mergeCell ref="A7:C7"/>
    <mergeCell ref="K40:P40"/>
    <mergeCell ref="K41:P41"/>
    <mergeCell ref="H5:P5"/>
    <mergeCell ref="H6:P6"/>
    <mergeCell ref="J15:P15"/>
    <mergeCell ref="J11:P11"/>
    <mergeCell ref="A1:P1"/>
    <mergeCell ref="A2:P2"/>
    <mergeCell ref="A3:P3"/>
    <mergeCell ref="A4:P4"/>
    <mergeCell ref="D5:G5"/>
    <mergeCell ref="I9:P9"/>
    <mergeCell ref="J19:P19"/>
    <mergeCell ref="J16:P16"/>
    <mergeCell ref="A12:H12"/>
    <mergeCell ref="A14:H14"/>
    <mergeCell ref="J13:P13"/>
    <mergeCell ref="J10:P10"/>
    <mergeCell ref="E16:H16"/>
    <mergeCell ref="A16:D16"/>
    <mergeCell ref="A13:H13"/>
    <mergeCell ref="J12:P12"/>
    <mergeCell ref="A8:P8"/>
    <mergeCell ref="A11:H11"/>
    <mergeCell ref="A10:G10"/>
    <mergeCell ref="A9:H9"/>
    <mergeCell ref="A6:C6"/>
    <mergeCell ref="D6:G6"/>
    <mergeCell ref="D7:G7"/>
    <mergeCell ref="H7:P7"/>
    <mergeCell ref="A73:H73"/>
    <mergeCell ref="A17:H17"/>
    <mergeCell ref="A18:H18"/>
    <mergeCell ref="A21:H21"/>
    <mergeCell ref="J27:P27"/>
    <mergeCell ref="N46:N47"/>
    <mergeCell ref="J20:P20"/>
    <mergeCell ref="J23:P23"/>
    <mergeCell ref="A40:H40"/>
    <mergeCell ref="A23:H23"/>
    <mergeCell ref="A57:P57"/>
    <mergeCell ref="K48:P48"/>
    <mergeCell ref="A50:H50"/>
    <mergeCell ref="I50:P50"/>
    <mergeCell ref="A47:H47"/>
    <mergeCell ref="J14:P14"/>
    <mergeCell ref="A19:H19"/>
    <mergeCell ref="A28:H28"/>
    <mergeCell ref="A29:H29"/>
    <mergeCell ref="A31:H31"/>
    <mergeCell ref="A56:P56"/>
    <mergeCell ref="O49:P49"/>
    <mergeCell ref="A48:H48"/>
    <mergeCell ref="A55:H55"/>
    <mergeCell ref="A52:H52"/>
    <mergeCell ref="A53:H53"/>
    <mergeCell ref="I54:J55"/>
    <mergeCell ref="N54:P55"/>
    <mergeCell ref="A54:H54"/>
    <mergeCell ref="K52:P53"/>
    <mergeCell ref="A15:H15"/>
    <mergeCell ref="A51:H51"/>
    <mergeCell ref="A41:H41"/>
    <mergeCell ref="A30:H30"/>
    <mergeCell ref="A32:H32"/>
    <mergeCell ref="A38:H38"/>
    <mergeCell ref="A43:H43"/>
    <mergeCell ref="A35:H35"/>
    <mergeCell ref="A46:H46"/>
    <mergeCell ref="A22:H22"/>
    <mergeCell ref="A33:H33"/>
    <mergeCell ref="J34:P34"/>
    <mergeCell ref="J33:P33"/>
    <mergeCell ref="J32:P32"/>
    <mergeCell ref="A36:H36"/>
    <mergeCell ref="A44:H44"/>
    <mergeCell ref="A20:H20"/>
    <mergeCell ref="J28:P28"/>
    <mergeCell ref="J29:P29"/>
    <mergeCell ref="J30:P30"/>
    <mergeCell ref="J31:P31"/>
    <mergeCell ref="J17:P17"/>
    <mergeCell ref="J18:P18"/>
    <mergeCell ref="A26:H26"/>
    <mergeCell ref="A24:H24"/>
    <mergeCell ref="A25:H25"/>
    <mergeCell ref="N51:P51"/>
    <mergeCell ref="J44:P44"/>
    <mergeCell ref="L38:M38"/>
    <mergeCell ref="L39:M39"/>
    <mergeCell ref="O38:P38"/>
    <mergeCell ref="K43:P43"/>
    <mergeCell ref="K42:P42"/>
    <mergeCell ref="M46:M47"/>
    <mergeCell ref="O39:P39"/>
    <mergeCell ref="O46:P47"/>
    <mergeCell ref="J21:P21"/>
    <mergeCell ref="J22:P22"/>
    <mergeCell ref="A27:H27"/>
    <mergeCell ref="A49:J49"/>
    <mergeCell ref="L46:L47"/>
    <mergeCell ref="A42:H42"/>
    <mergeCell ref="A39:H39"/>
    <mergeCell ref="A34:H3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Mampa Tsoho</cp:lastModifiedBy>
  <cp:lastPrinted>2014-07-24T08:50:09Z</cp:lastPrinted>
  <dcterms:created xsi:type="dcterms:W3CDTF">2011-01-12T06:48:51Z</dcterms:created>
  <dcterms:modified xsi:type="dcterms:W3CDTF">2016-04-15T08:11:27Z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